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348E8A16-F2F2-4E0C-94EA-30F2800634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  <c r="F25" i="1"/>
  <c r="F24" i="1"/>
  <c r="F23" i="1"/>
  <c r="F22" i="1"/>
  <c r="F21" i="1"/>
  <c r="F26" i="1" s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<sst xmlns="http://schemas.openxmlformats.org/spreadsheetml/2006/main" count="54" uniqueCount="37">
  <si>
    <t>2025年耳鼻咽喉科器械清单</t>
  </si>
  <si>
    <t>序号</t>
  </si>
  <si>
    <t>名称</t>
  </si>
  <si>
    <t>规格</t>
  </si>
  <si>
    <t>预算单价
（元)</t>
  </si>
  <si>
    <t>数量</t>
  </si>
  <si>
    <t>预算总价
(元）</t>
  </si>
  <si>
    <t>耳内镜</t>
  </si>
  <si>
    <r>
      <rPr>
        <sz val="11"/>
        <color theme="1"/>
        <rFont val="Calibri"/>
        <family val="2"/>
      </rPr>
      <t>0</t>
    </r>
    <r>
      <rPr>
        <sz val="11"/>
        <color theme="1"/>
        <rFont val="宋体"/>
        <charset val="134"/>
      </rPr>
      <t>度</t>
    </r>
  </si>
  <si>
    <t>喉内镜</t>
  </si>
  <si>
    <r>
      <rPr>
        <sz val="11"/>
        <color theme="1"/>
        <rFont val="Calibri"/>
        <family val="2"/>
      </rPr>
      <t>12</t>
    </r>
    <r>
      <rPr>
        <sz val="11"/>
        <color theme="1"/>
        <rFont val="宋体"/>
        <charset val="134"/>
      </rPr>
      <t>度</t>
    </r>
  </si>
  <si>
    <t>耳显微刮匙</t>
  </si>
  <si>
    <r>
      <rPr>
        <sz val="11"/>
        <color theme="1"/>
        <rFont val="宋体"/>
        <charset val="134"/>
      </rPr>
      <t>带吸引、</t>
    </r>
    <r>
      <rPr>
        <sz val="11"/>
        <color theme="1"/>
        <rFont val="Calibri"/>
        <family val="2"/>
      </rPr>
      <t>45</t>
    </r>
    <r>
      <rPr>
        <sz val="11"/>
        <color theme="1"/>
        <rFont val="宋体"/>
        <charset val="134"/>
      </rPr>
      <t>度、左</t>
    </r>
  </si>
  <si>
    <t>耳显微剥离器</t>
  </si>
  <si>
    <t>2.0mm</t>
  </si>
  <si>
    <t>耳显微钳</t>
  </si>
  <si>
    <r>
      <rPr>
        <sz val="11"/>
        <color theme="1"/>
        <rFont val="Calibri"/>
        <family val="2"/>
      </rPr>
      <t>45</t>
    </r>
    <r>
      <rPr>
        <sz val="11"/>
        <color theme="1"/>
        <rFont val="宋体"/>
        <charset val="134"/>
      </rPr>
      <t>度上翘鳄鱼</t>
    </r>
  </si>
  <si>
    <r>
      <rPr>
        <sz val="11"/>
        <color theme="1"/>
        <rFont val="Calibri"/>
        <family val="2"/>
      </rPr>
      <t>45</t>
    </r>
    <r>
      <rPr>
        <sz val="11"/>
        <color theme="1"/>
        <rFont val="宋体"/>
        <charset val="134"/>
      </rPr>
      <t>度上翘杯状</t>
    </r>
  </si>
  <si>
    <t>喉高频电凝</t>
  </si>
  <si>
    <t>电钩状</t>
  </si>
  <si>
    <t>针状</t>
  </si>
  <si>
    <t>环状</t>
  </si>
  <si>
    <r>
      <rPr>
        <sz val="11"/>
        <color theme="1"/>
        <rFont val="宋体"/>
        <charset val="134"/>
      </rPr>
      <t>长</t>
    </r>
    <r>
      <rPr>
        <sz val="11"/>
        <color theme="1"/>
        <rFont val="Calibri"/>
        <family val="2"/>
      </rPr>
      <t>30</t>
    </r>
    <r>
      <rPr>
        <sz val="11"/>
        <color theme="1"/>
        <rFont val="宋体"/>
        <charset val="134"/>
      </rPr>
      <t>度</t>
    </r>
  </si>
  <si>
    <r>
      <rPr>
        <sz val="11"/>
        <color theme="1"/>
        <rFont val="宋体"/>
        <charset val="134"/>
      </rPr>
      <t>带吸引</t>
    </r>
    <r>
      <rPr>
        <sz val="11"/>
        <color theme="1"/>
        <rFont val="Calibri"/>
        <family val="2"/>
      </rPr>
      <t>45</t>
    </r>
    <r>
      <rPr>
        <sz val="11"/>
        <color theme="1"/>
        <rFont val="宋体"/>
        <charset val="134"/>
      </rPr>
      <t>度，</t>
    </r>
    <r>
      <rPr>
        <sz val="11"/>
        <color theme="1"/>
        <rFont val="Calibri"/>
        <family val="2"/>
      </rPr>
      <t>S</t>
    </r>
    <r>
      <rPr>
        <sz val="11"/>
        <color theme="1"/>
        <rFont val="宋体"/>
        <charset val="134"/>
      </rPr>
      <t>型，左</t>
    </r>
  </si>
  <si>
    <t>耳用吸引管</t>
  </si>
  <si>
    <r>
      <rPr>
        <sz val="11"/>
        <color theme="1"/>
        <rFont val="宋体"/>
        <charset val="134"/>
      </rPr>
      <t>下弯</t>
    </r>
    <r>
      <rPr>
        <sz val="11"/>
        <color theme="1"/>
        <rFont val="Calibri"/>
        <family val="2"/>
      </rPr>
      <t>45</t>
    </r>
    <r>
      <rPr>
        <sz val="11"/>
        <color theme="1"/>
        <rFont val="宋体"/>
        <charset val="134"/>
      </rPr>
      <t>度</t>
    </r>
  </si>
  <si>
    <r>
      <rPr>
        <sz val="11"/>
        <color theme="1"/>
        <rFont val="宋体"/>
        <charset val="134"/>
      </rPr>
      <t>上弯</t>
    </r>
    <r>
      <rPr>
        <sz val="11"/>
        <color theme="1"/>
        <rFont val="Calibri"/>
        <family val="2"/>
      </rPr>
      <t>45</t>
    </r>
  </si>
  <si>
    <r>
      <rPr>
        <sz val="11"/>
        <color theme="1"/>
        <rFont val="宋体"/>
        <charset val="134"/>
      </rPr>
      <t>直径</t>
    </r>
    <r>
      <rPr>
        <sz val="11"/>
        <color theme="1"/>
        <rFont val="Calibri"/>
        <family val="2"/>
      </rPr>
      <t>0.8</t>
    </r>
    <r>
      <rPr>
        <sz val="11"/>
        <color theme="1"/>
        <rFont val="宋体"/>
        <charset val="134"/>
      </rPr>
      <t>负压片</t>
    </r>
  </si>
  <si>
    <r>
      <rPr>
        <sz val="11"/>
        <color theme="1"/>
        <rFont val="宋体"/>
        <charset val="134"/>
      </rPr>
      <t>直径</t>
    </r>
    <r>
      <rPr>
        <sz val="11"/>
        <color theme="1"/>
        <rFont val="Calibri"/>
        <family val="2"/>
      </rPr>
      <t>1.5</t>
    </r>
    <r>
      <rPr>
        <sz val="11"/>
        <color theme="1"/>
        <rFont val="宋体"/>
        <charset val="134"/>
      </rPr>
      <t>负压片</t>
    </r>
  </si>
  <si>
    <r>
      <rPr>
        <sz val="11"/>
        <color theme="1"/>
        <rFont val="宋体"/>
        <charset val="134"/>
      </rPr>
      <t>直径</t>
    </r>
    <r>
      <rPr>
        <sz val="11"/>
        <color theme="1"/>
        <rFont val="Calibri"/>
        <family val="2"/>
      </rPr>
      <t>2.0</t>
    </r>
    <r>
      <rPr>
        <sz val="11"/>
        <color theme="1"/>
        <rFont val="宋体"/>
        <charset val="134"/>
      </rPr>
      <t>负压片</t>
    </r>
  </si>
  <si>
    <r>
      <rPr>
        <sz val="11"/>
        <color theme="1"/>
        <rFont val="宋体"/>
        <charset val="134"/>
      </rPr>
      <t>直径</t>
    </r>
    <r>
      <rPr>
        <sz val="11"/>
        <color theme="1"/>
        <rFont val="Calibri"/>
        <family val="2"/>
      </rPr>
      <t>2.5</t>
    </r>
    <r>
      <rPr>
        <sz val="11"/>
        <color theme="1"/>
        <rFont val="宋体"/>
        <charset val="134"/>
      </rPr>
      <t>负压片</t>
    </r>
  </si>
  <si>
    <t>耳道皮瓣刀</t>
  </si>
  <si>
    <r>
      <rPr>
        <sz val="11"/>
        <color theme="1"/>
        <rFont val="Calibri"/>
        <family val="2"/>
      </rPr>
      <t>45</t>
    </r>
    <r>
      <rPr>
        <sz val="11"/>
        <color theme="1"/>
        <rFont val="宋体"/>
        <charset val="134"/>
      </rPr>
      <t>度</t>
    </r>
    <r>
      <rPr>
        <sz val="11"/>
        <color theme="1"/>
        <rFont val="Calibri"/>
        <family val="2"/>
      </rPr>
      <t>2.0mm</t>
    </r>
  </si>
  <si>
    <r>
      <rPr>
        <sz val="11"/>
        <color theme="1"/>
        <rFont val="宋体"/>
        <charset val="134"/>
      </rPr>
      <t>带吸引、</t>
    </r>
    <r>
      <rPr>
        <sz val="11"/>
        <color theme="1"/>
        <rFont val="Calibri"/>
        <family val="2"/>
      </rPr>
      <t>90</t>
    </r>
    <r>
      <rPr>
        <sz val="11"/>
        <color theme="1"/>
        <rFont val="宋体"/>
        <charset val="134"/>
      </rPr>
      <t>度、左</t>
    </r>
  </si>
  <si>
    <r>
      <rPr>
        <sz val="11"/>
        <color theme="1"/>
        <rFont val="宋体"/>
        <charset val="134"/>
      </rPr>
      <t>带吸引、</t>
    </r>
    <r>
      <rPr>
        <sz val="11"/>
        <color theme="1"/>
        <rFont val="Calibri"/>
        <family val="2"/>
      </rPr>
      <t>90</t>
    </r>
    <r>
      <rPr>
        <sz val="11"/>
        <color theme="1"/>
        <rFont val="宋体"/>
        <charset val="134"/>
      </rPr>
      <t>度、右</t>
    </r>
  </si>
  <si>
    <r>
      <rPr>
        <sz val="11"/>
        <color theme="1"/>
        <rFont val="宋体"/>
        <charset val="134"/>
      </rPr>
      <t>带吸引</t>
    </r>
    <r>
      <rPr>
        <sz val="11"/>
        <color theme="1"/>
        <rFont val="Calibri"/>
        <family val="2"/>
      </rPr>
      <t>45</t>
    </r>
    <r>
      <rPr>
        <sz val="11"/>
        <color theme="1"/>
        <rFont val="宋体"/>
        <charset val="134"/>
      </rPr>
      <t>度，</t>
    </r>
    <r>
      <rPr>
        <sz val="11"/>
        <color theme="1"/>
        <rFont val="Calibri"/>
        <family val="2"/>
      </rPr>
      <t>S</t>
    </r>
    <r>
      <rPr>
        <sz val="11"/>
        <color theme="1"/>
        <rFont val="宋体"/>
        <charset val="134"/>
      </rPr>
      <t>型，右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</si>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</sst>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Calibri"/>
      <family val="2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workbookViewId="0">
      <selection activeCell="I8" sqref="I8"/>
    </sheetView>
  </sheetViews>
  <sheetFormatPr defaultColWidth="9" defaultRowHeight="13.5" x14ac:dyDescent="0.15"/>
  <cols>
    <col min="1" max="1" width="5.625" customWidth="1"/>
    <col min="2" max="2" width="19.875" customWidth="1"/>
    <col min="3" max="3" width="27.875" customWidth="1"/>
    <col min="4" max="5" width="8.375" customWidth="1"/>
    <col min="6" max="6" width="12.375" customWidth="1"/>
  </cols>
  <sheetData>
    <row r="1" spans="1:6" ht="20.25" customHeight="1" x14ac:dyDescent="0.15">
      <c r="A1" s="6" t="s">
        <v>0</v>
      </c>
      <c r="B1" s="7"/>
      <c r="C1" s="7"/>
      <c r="D1" s="7"/>
      <c r="E1" s="7"/>
      <c r="F1" s="7"/>
    </row>
    <row r="2" spans="1:6" ht="30" customHeight="1" x14ac:dyDescent="0.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 ht="21" customHeight="1" x14ac:dyDescent="0.15">
      <c r="A3" s="3">
        <v>1</v>
      </c>
      <c r="B3" s="2" t="s">
        <v>7</v>
      </c>
      <c r="C3" s="3" t="s">
        <v>8</v>
      </c>
      <c r="D3" s="3">
        <v>2700</v>
      </c>
      <c r="E3" s="3">
        <v>4</v>
      </c>
      <c r="F3" s="3">
        <f>D3*E3</f>
        <v>10800</v>
      </c>
    </row>
    <row r="4" spans="1:6" ht="21" customHeight="1" x14ac:dyDescent="0.15">
      <c r="A4" s="3">
        <v>2</v>
      </c>
      <c r="B4" s="2" t="s">
        <v>9</v>
      </c>
      <c r="C4" s="3" t="s">
        <v>8</v>
      </c>
      <c r="D4" s="3">
        <v>2700</v>
      </c>
      <c r="E4" s="3">
        <v>3</v>
      </c>
      <c r="F4" s="3">
        <f t="shared" ref="F4:F25" si="0">D4*E4</f>
        <v>8100</v>
      </c>
    </row>
    <row r="5" spans="1:6" ht="21" customHeight="1" x14ac:dyDescent="0.15">
      <c r="A5" s="3">
        <v>3</v>
      </c>
      <c r="B5" s="2" t="s">
        <v>9</v>
      </c>
      <c r="C5" s="3" t="s">
        <v>10</v>
      </c>
      <c r="D5" s="3">
        <v>2700</v>
      </c>
      <c r="E5" s="3">
        <v>3</v>
      </c>
      <c r="F5" s="3">
        <f t="shared" si="0"/>
        <v>8100</v>
      </c>
    </row>
    <row r="6" spans="1:6" ht="21" customHeight="1" x14ac:dyDescent="0.15">
      <c r="A6" s="3">
        <v>4</v>
      </c>
      <c r="B6" s="2" t="s">
        <v>11</v>
      </c>
      <c r="C6" s="2" t="s">
        <v>12</v>
      </c>
      <c r="D6" s="3">
        <v>1500</v>
      </c>
      <c r="E6" s="3">
        <v>1</v>
      </c>
      <c r="F6" s="3">
        <f t="shared" si="0"/>
        <v>1500</v>
      </c>
    </row>
    <row r="7" spans="1:6" ht="21" customHeight="1" x14ac:dyDescent="0.15">
      <c r="A7" s="3">
        <v>5</v>
      </c>
      <c r="B7" s="2" t="s">
        <v>13</v>
      </c>
      <c r="C7" s="3" t="s">
        <v>14</v>
      </c>
      <c r="D7" s="3">
        <v>300</v>
      </c>
      <c r="E7" s="3">
        <v>4</v>
      </c>
      <c r="F7" s="3">
        <f t="shared" si="0"/>
        <v>1200</v>
      </c>
    </row>
    <row r="8" spans="1:6" ht="21" customHeight="1" x14ac:dyDescent="0.15">
      <c r="A8" s="3">
        <v>6</v>
      </c>
      <c r="B8" s="2" t="s">
        <v>15</v>
      </c>
      <c r="C8" s="3" t="s">
        <v>16</v>
      </c>
      <c r="D8" s="3">
        <v>500</v>
      </c>
      <c r="E8" s="3">
        <v>2</v>
      </c>
      <c r="F8" s="3">
        <f t="shared" si="0"/>
        <v>1000</v>
      </c>
    </row>
    <row r="9" spans="1:6" ht="21" customHeight="1" x14ac:dyDescent="0.15">
      <c r="A9" s="3">
        <v>7</v>
      </c>
      <c r="B9" s="2" t="s">
        <v>15</v>
      </c>
      <c r="C9" s="3" t="s">
        <v>17</v>
      </c>
      <c r="D9" s="3">
        <v>500</v>
      </c>
      <c r="E9" s="3">
        <v>3</v>
      </c>
      <c r="F9" s="3">
        <f t="shared" si="0"/>
        <v>1500</v>
      </c>
    </row>
    <row r="10" spans="1:6" ht="21" customHeight="1" x14ac:dyDescent="0.15">
      <c r="A10" s="3">
        <v>8</v>
      </c>
      <c r="B10" s="2" t="s">
        <v>18</v>
      </c>
      <c r="C10" s="2" t="s">
        <v>19</v>
      </c>
      <c r="D10" s="3">
        <v>500</v>
      </c>
      <c r="E10" s="3">
        <v>4</v>
      </c>
      <c r="F10" s="3">
        <f t="shared" si="0"/>
        <v>2000</v>
      </c>
    </row>
    <row r="11" spans="1:6" ht="21" customHeight="1" x14ac:dyDescent="0.15">
      <c r="A11" s="3">
        <v>9</v>
      </c>
      <c r="B11" s="2" t="s">
        <v>18</v>
      </c>
      <c r="C11" s="2" t="s">
        <v>20</v>
      </c>
      <c r="D11" s="3">
        <v>500</v>
      </c>
      <c r="E11" s="3">
        <v>4</v>
      </c>
      <c r="F11" s="3">
        <f t="shared" si="0"/>
        <v>2000</v>
      </c>
    </row>
    <row r="12" spans="1:6" ht="21" customHeight="1" x14ac:dyDescent="0.15">
      <c r="A12" s="3">
        <v>10</v>
      </c>
      <c r="B12" s="2" t="s">
        <v>18</v>
      </c>
      <c r="C12" s="2" t="s">
        <v>21</v>
      </c>
      <c r="D12" s="3">
        <v>500</v>
      </c>
      <c r="E12" s="3">
        <v>4</v>
      </c>
      <c r="F12" s="3">
        <f t="shared" si="0"/>
        <v>2000</v>
      </c>
    </row>
    <row r="13" spans="1:6" ht="21" customHeight="1" x14ac:dyDescent="0.15">
      <c r="A13" s="3">
        <v>11</v>
      </c>
      <c r="B13" s="2" t="s">
        <v>9</v>
      </c>
      <c r="C13" s="2" t="s">
        <v>22</v>
      </c>
      <c r="D13" s="3">
        <v>3000</v>
      </c>
      <c r="E13" s="3">
        <v>1</v>
      </c>
      <c r="F13" s="3">
        <f t="shared" si="0"/>
        <v>3000</v>
      </c>
    </row>
    <row r="14" spans="1:6" ht="21" customHeight="1" x14ac:dyDescent="0.15">
      <c r="A14" s="3">
        <v>12</v>
      </c>
      <c r="B14" s="2" t="s">
        <v>11</v>
      </c>
      <c r="C14" s="2" t="s">
        <v>23</v>
      </c>
      <c r="D14" s="3">
        <v>1500</v>
      </c>
      <c r="E14" s="3">
        <v>1</v>
      </c>
      <c r="F14" s="3">
        <f t="shared" si="0"/>
        <v>1500</v>
      </c>
    </row>
    <row r="15" spans="1:6" ht="21" customHeight="1" x14ac:dyDescent="0.15">
      <c r="A15" s="3">
        <v>13</v>
      </c>
      <c r="B15" s="2" t="s">
        <v>24</v>
      </c>
      <c r="C15" s="2" t="s">
        <v>25</v>
      </c>
      <c r="D15" s="3">
        <v>150</v>
      </c>
      <c r="E15" s="3">
        <v>1</v>
      </c>
      <c r="F15" s="3">
        <f t="shared" si="0"/>
        <v>150</v>
      </c>
    </row>
    <row r="16" spans="1:6" ht="21" customHeight="1" x14ac:dyDescent="0.15">
      <c r="A16" s="3">
        <v>14</v>
      </c>
      <c r="B16" s="2" t="s">
        <v>24</v>
      </c>
      <c r="C16" s="2" t="s">
        <v>26</v>
      </c>
      <c r="D16" s="3">
        <v>150</v>
      </c>
      <c r="E16" s="3">
        <v>1</v>
      </c>
      <c r="F16" s="3">
        <f t="shared" si="0"/>
        <v>150</v>
      </c>
    </row>
    <row r="17" spans="1:6" ht="21" customHeight="1" x14ac:dyDescent="0.15">
      <c r="A17" s="3">
        <v>15</v>
      </c>
      <c r="B17" s="2" t="s">
        <v>24</v>
      </c>
      <c r="C17" s="2" t="s">
        <v>27</v>
      </c>
      <c r="D17" s="3">
        <v>150</v>
      </c>
      <c r="E17" s="3">
        <v>1</v>
      </c>
      <c r="F17" s="3">
        <f t="shared" si="0"/>
        <v>150</v>
      </c>
    </row>
    <row r="18" spans="1:6" ht="21" customHeight="1" x14ac:dyDescent="0.15">
      <c r="A18" s="3">
        <v>16</v>
      </c>
      <c r="B18" s="2" t="s">
        <v>24</v>
      </c>
      <c r="C18" s="2" t="s">
        <v>28</v>
      </c>
      <c r="D18" s="3">
        <v>150</v>
      </c>
      <c r="E18" s="3">
        <v>1</v>
      </c>
      <c r="F18" s="3">
        <f t="shared" si="0"/>
        <v>150</v>
      </c>
    </row>
    <row r="19" spans="1:6" ht="21" customHeight="1" x14ac:dyDescent="0.15">
      <c r="A19" s="3">
        <v>17</v>
      </c>
      <c r="B19" s="2" t="s">
        <v>24</v>
      </c>
      <c r="C19" s="2" t="s">
        <v>29</v>
      </c>
      <c r="D19" s="3">
        <v>150</v>
      </c>
      <c r="E19" s="3">
        <v>1</v>
      </c>
      <c r="F19" s="3">
        <f t="shared" si="0"/>
        <v>150</v>
      </c>
    </row>
    <row r="20" spans="1:6" ht="21" customHeight="1" x14ac:dyDescent="0.15">
      <c r="A20" s="3">
        <v>18</v>
      </c>
      <c r="B20" s="2" t="s">
        <v>24</v>
      </c>
      <c r="C20" s="2" t="s">
        <v>30</v>
      </c>
      <c r="D20" s="3">
        <v>150</v>
      </c>
      <c r="E20" s="3">
        <v>1</v>
      </c>
      <c r="F20" s="3">
        <f t="shared" si="0"/>
        <v>150</v>
      </c>
    </row>
    <row r="21" spans="1:6" ht="21" customHeight="1" x14ac:dyDescent="0.15">
      <c r="A21" s="3">
        <v>19</v>
      </c>
      <c r="B21" s="2" t="s">
        <v>31</v>
      </c>
      <c r="C21" s="3" t="s">
        <v>32</v>
      </c>
      <c r="D21" s="3">
        <v>400</v>
      </c>
      <c r="E21" s="3">
        <v>1</v>
      </c>
      <c r="F21" s="3">
        <f t="shared" si="0"/>
        <v>400</v>
      </c>
    </row>
    <row r="22" spans="1:6" ht="21" customHeight="1" x14ac:dyDescent="0.15">
      <c r="A22" s="3">
        <v>20</v>
      </c>
      <c r="B22" s="2" t="s">
        <v>11</v>
      </c>
      <c r="C22" s="2" t="s">
        <v>33</v>
      </c>
      <c r="D22" s="3">
        <v>1500</v>
      </c>
      <c r="E22" s="3">
        <v>1</v>
      </c>
      <c r="F22" s="3">
        <f t="shared" si="0"/>
        <v>1500</v>
      </c>
    </row>
    <row r="23" spans="1:6" ht="21" customHeight="1" x14ac:dyDescent="0.15">
      <c r="A23" s="3">
        <v>21</v>
      </c>
      <c r="B23" s="2" t="s">
        <v>11</v>
      </c>
      <c r="C23" s="2" t="s">
        <v>34</v>
      </c>
      <c r="D23" s="3">
        <v>1500</v>
      </c>
      <c r="E23" s="3">
        <v>1</v>
      </c>
      <c r="F23" s="3">
        <f t="shared" si="0"/>
        <v>1500</v>
      </c>
    </row>
    <row r="24" spans="1:6" ht="21" customHeight="1" x14ac:dyDescent="0.15">
      <c r="A24" s="3">
        <v>22</v>
      </c>
      <c r="B24" s="2" t="s">
        <v>11</v>
      </c>
      <c r="C24" s="2" t="s">
        <v>12</v>
      </c>
      <c r="D24" s="3">
        <v>1500</v>
      </c>
      <c r="E24" s="3">
        <v>1</v>
      </c>
      <c r="F24" s="3">
        <f t="shared" si="0"/>
        <v>1500</v>
      </c>
    </row>
    <row r="25" spans="1:6" ht="21" customHeight="1" x14ac:dyDescent="0.15">
      <c r="A25" s="3">
        <v>23</v>
      </c>
      <c r="B25" s="2" t="s">
        <v>11</v>
      </c>
      <c r="C25" s="2" t="s">
        <v>35</v>
      </c>
      <c r="D25" s="3">
        <v>1500</v>
      </c>
      <c r="E25" s="3">
        <v>1</v>
      </c>
      <c r="F25" s="3">
        <f t="shared" si="0"/>
        <v>1500</v>
      </c>
    </row>
    <row r="26" spans="1:6" s="1" customFormat="1" ht="21" customHeight="1" x14ac:dyDescent="0.15">
      <c r="A26" s="4"/>
      <c r="B26" s="5" t="s">
        <v>36</v>
      </c>
      <c r="C26" s="4"/>
      <c r="D26" s="4"/>
      <c r="E26" s="4">
        <f>SUM(E3:E25)</f>
        <v>45</v>
      </c>
      <c r="F26" s="4">
        <f>SUM(F3:F25)</f>
        <v>50000</v>
      </c>
    </row>
  </sheetData>
  <mergeCells count="1">
    <mergeCell ref="A1:F1"/>
  </mergeCells>
  <phoneticPr fontId="5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2025-03-24T04:00:32Z</cp:lastPrinted>
  <dcterms:created xsi:type="dcterms:W3CDTF">2025-01-08T08:43:00Z</dcterms:created>
  <dcterms:modified xsi:type="dcterms:W3CDTF">2025-03-24T04:02:21Z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A368F5EBEE394D759A82031FC2A7584C_11</vt:lpwstr>
  </property>
  <property fmtid="{D5CDD505-2E9C-101B-9397-08002B2CF9AE}" pid="3" name="KSOProductBuildVer">
    <vt:lpwstr>2052-12.1.0.20305</vt:lpwstr>
  </property>
</Properties>
</file>